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G\Desktop\"/>
    </mc:Choice>
  </mc:AlternateContent>
  <bookViews>
    <workbookView xWindow="0" yWindow="0" windowWidth="21465" windowHeight="1153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5" i="2"/>
  <c r="I5" i="2"/>
  <c r="F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6" i="2"/>
  <c r="E5" i="2" l="1"/>
</calcChain>
</file>

<file path=xl/sharedStrings.xml><?xml version="1.0" encoding="utf-8"?>
<sst xmlns="http://schemas.openxmlformats.org/spreadsheetml/2006/main" count="277" uniqueCount="99">
  <si>
    <t>033-248-9200</t>
    <phoneticPr fontId="1" type="noConversion"/>
  </si>
  <si>
    <t>033-769-1200</t>
    <phoneticPr fontId="1" type="noConversion"/>
  </si>
  <si>
    <t>033-610-8200</t>
    <phoneticPr fontId="1" type="noConversion"/>
  </si>
  <si>
    <t>033-530-8200</t>
    <phoneticPr fontId="1" type="noConversion"/>
  </si>
  <si>
    <t>033-570-8200</t>
    <phoneticPr fontId="1" type="noConversion"/>
  </si>
  <si>
    <t>033-550-8200</t>
    <phoneticPr fontId="1" type="noConversion"/>
  </si>
  <si>
    <t>033-630-2200</t>
    <phoneticPr fontId="1" type="noConversion"/>
  </si>
  <si>
    <t>033-340-8200</t>
    <phoneticPr fontId="1" type="noConversion"/>
  </si>
  <si>
    <t>033-439-8200</t>
    <phoneticPr fontId="1" type="noConversion"/>
  </si>
  <si>
    <t>033-371-7200</t>
    <phoneticPr fontId="1" type="noConversion"/>
  </si>
  <si>
    <t>033-339-8200</t>
    <phoneticPr fontId="1" type="noConversion"/>
  </si>
  <si>
    <t>033-560-6200</t>
    <phoneticPr fontId="1" type="noConversion"/>
  </si>
  <si>
    <t>033-450-2200</t>
    <phoneticPr fontId="1" type="noConversion"/>
  </si>
  <si>
    <t>033-440-7200</t>
    <phoneticPr fontId="1" type="noConversion"/>
  </si>
  <si>
    <t>033-480-4200</t>
    <phoneticPr fontId="1" type="noConversion"/>
  </si>
  <si>
    <t>033-460-9200</t>
    <phoneticPr fontId="1" type="noConversion"/>
  </si>
  <si>
    <t>033-680-7200</t>
    <phoneticPr fontId="1" type="noConversion"/>
  </si>
  <si>
    <t>033-639-7200</t>
    <phoneticPr fontId="1" type="noConversion"/>
  </si>
  <si>
    <t>033-249-4425</t>
    <phoneticPr fontId="1" type="noConversion"/>
  </si>
  <si>
    <t>033-249-4589</t>
    <phoneticPr fontId="1" type="noConversion"/>
  </si>
  <si>
    <t>연번</t>
    <phoneticPr fontId="6" type="noConversion"/>
  </si>
  <si>
    <t>파일명</t>
  </si>
  <si>
    <t>설치목적 및 근거</t>
    <phoneticPr fontId="6" type="noConversion"/>
  </si>
  <si>
    <t>관리책임자</t>
    <phoneticPr fontId="6" type="noConversion"/>
  </si>
  <si>
    <t>접근권한자(업무 담당자)</t>
    <phoneticPr fontId="6" type="noConversion"/>
  </si>
  <si>
    <t>설치목적</t>
  </si>
  <si>
    <t>설치근거</t>
  </si>
  <si>
    <t>합계</t>
    <phoneticPr fontId="11" type="noConversion"/>
  </si>
  <si>
    <t>소방드론</t>
    <phoneticPr fontId="11" type="noConversion"/>
  </si>
  <si>
    <t>기타장비</t>
    <phoneticPr fontId="11" type="noConversion"/>
  </si>
  <si>
    <t>설치위치</t>
  </si>
  <si>
    <t>촬영범위</t>
  </si>
  <si>
    <t>촬영시간</t>
  </si>
  <si>
    <t>보유기간</t>
  </si>
  <si>
    <t>보관장소</t>
  </si>
  <si>
    <t>담당부서</t>
  </si>
  <si>
    <t>연락처</t>
  </si>
  <si>
    <t>담당자</t>
    <phoneticPr fontId="6" type="noConversion"/>
  </si>
  <si>
    <t>소방현장활동영상</t>
    <phoneticPr fontId="6" type="noConversion"/>
  </si>
  <si>
    <t>재난현장 신속한 의사결정 및 국민의 생명재산보호, 구급대원 폭행방지</t>
    <phoneticPr fontId="11" type="noConversion"/>
  </si>
  <si>
    <t>개인정보보호법 제25조</t>
  </si>
  <si>
    <t>재난현장</t>
    <phoneticPr fontId="6" type="noConversion"/>
  </si>
  <si>
    <t>지정컴퓨터</t>
    <phoneticPr fontId="6" type="noConversion"/>
  </si>
  <si>
    <t>정보통신담당자</t>
    <phoneticPr fontId="6" type="noConversion"/>
  </si>
  <si>
    <t>소방본부</t>
    <phoneticPr fontId="6" type="noConversion"/>
  </si>
  <si>
    <t>춘천소방서</t>
    <phoneticPr fontId="6" type="noConversion"/>
  </si>
  <si>
    <t>원주소방서</t>
    <phoneticPr fontId="6" type="noConversion"/>
  </si>
  <si>
    <t>강릉소방서</t>
    <phoneticPr fontId="6" type="noConversion"/>
  </si>
  <si>
    <t>동해소방서</t>
    <phoneticPr fontId="6" type="noConversion"/>
  </si>
  <si>
    <t>태백소방서</t>
    <phoneticPr fontId="6" type="noConversion"/>
  </si>
  <si>
    <t>속초소방서</t>
    <phoneticPr fontId="6" type="noConversion"/>
  </si>
  <si>
    <t>삼척소방서</t>
    <phoneticPr fontId="6" type="noConversion"/>
  </si>
  <si>
    <t>홍천소방서</t>
    <phoneticPr fontId="6" type="noConversion"/>
  </si>
  <si>
    <t>횡성소방서</t>
    <phoneticPr fontId="6" type="noConversion"/>
  </si>
  <si>
    <t>영월소방서</t>
    <phoneticPr fontId="6" type="noConversion"/>
  </si>
  <si>
    <t>평창소방서</t>
    <phoneticPr fontId="6" type="noConversion"/>
  </si>
  <si>
    <t>정선소방서</t>
    <phoneticPr fontId="6" type="noConversion"/>
  </si>
  <si>
    <t>철원소방서</t>
    <phoneticPr fontId="6" type="noConversion"/>
  </si>
  <si>
    <t>화천소방서</t>
    <phoneticPr fontId="6" type="noConversion"/>
  </si>
  <si>
    <t>양구소방서</t>
    <phoneticPr fontId="6" type="noConversion"/>
  </si>
  <si>
    <t>인제소방서</t>
    <phoneticPr fontId="6" type="noConversion"/>
  </si>
  <si>
    <t>고성소방서</t>
    <phoneticPr fontId="6" type="noConversion"/>
  </si>
  <si>
    <t>양양소방서</t>
    <phoneticPr fontId="6" type="noConversion"/>
  </si>
  <si>
    <t>특수대응단</t>
    <phoneticPr fontId="6" type="noConversion"/>
  </si>
  <si>
    <t>환동해특수대응단</t>
    <phoneticPr fontId="6" type="noConversion"/>
  </si>
  <si>
    <t>바디캠</t>
    <phoneticPr fontId="11" type="noConversion"/>
  </si>
  <si>
    <t>보유현황 등</t>
    <phoneticPr fontId="6" type="noConversion"/>
  </si>
  <si>
    <t>30일 이내</t>
    <phoneticPr fontId="6" type="noConversion"/>
  </si>
  <si>
    <t>소방행정과</t>
    <phoneticPr fontId="6" type="noConversion"/>
  </si>
  <si>
    <t>소방행정과장</t>
    <phoneticPr fontId="6" type="noConversion"/>
  </si>
  <si>
    <t>033-248-9241</t>
    <phoneticPr fontId="1" type="noConversion"/>
  </si>
  <si>
    <t>033-769-1241</t>
    <phoneticPr fontId="1" type="noConversion"/>
  </si>
  <si>
    <t>033-610-8241</t>
    <phoneticPr fontId="1" type="noConversion"/>
  </si>
  <si>
    <t>033-530-8241</t>
    <phoneticPr fontId="1" type="noConversion"/>
  </si>
  <si>
    <t>033-550-8241</t>
    <phoneticPr fontId="1" type="noConversion"/>
  </si>
  <si>
    <t>033-630-2241</t>
    <phoneticPr fontId="1" type="noConversion"/>
  </si>
  <si>
    <t>033-570-8241</t>
    <phoneticPr fontId="1" type="noConversion"/>
  </si>
  <si>
    <t>033-439-8241</t>
    <phoneticPr fontId="1" type="noConversion"/>
  </si>
  <si>
    <t>033-340-8241</t>
    <phoneticPr fontId="1" type="noConversion"/>
  </si>
  <si>
    <t>033-371-7241</t>
    <phoneticPr fontId="1" type="noConversion"/>
  </si>
  <si>
    <t>033-339-8241</t>
    <phoneticPr fontId="1" type="noConversion"/>
  </si>
  <si>
    <t>033-560-6241</t>
    <phoneticPr fontId="1" type="noConversion"/>
  </si>
  <si>
    <t>033-450-2241</t>
    <phoneticPr fontId="1" type="noConversion"/>
  </si>
  <si>
    <t>033-440-7241</t>
    <phoneticPr fontId="1" type="noConversion"/>
  </si>
  <si>
    <t>033-480-4241</t>
    <phoneticPr fontId="1" type="noConversion"/>
  </si>
  <si>
    <t>033-460-9241</t>
    <phoneticPr fontId="1" type="noConversion"/>
  </si>
  <si>
    <t>033-680-7241</t>
    <phoneticPr fontId="1" type="noConversion"/>
  </si>
  <si>
    <t>033-639-7241</t>
    <phoneticPr fontId="1" type="noConversion"/>
  </si>
  <si>
    <t>033-249-4424</t>
    <phoneticPr fontId="1" type="noConversion"/>
  </si>
  <si>
    <t>033-249-5162</t>
    <phoneticPr fontId="1" type="noConversion"/>
  </si>
  <si>
    <t>차량재난영상</t>
    <phoneticPr fontId="11" type="noConversion"/>
  </si>
  <si>
    <t>운영지원과</t>
    <phoneticPr fontId="6" type="noConversion"/>
  </si>
  <si>
    <t>운영지원과장</t>
    <phoneticPr fontId="6" type="noConversion"/>
  </si>
  <si>
    <r>
      <rPr>
        <sz val="20"/>
        <rFont val="HY헤드라인M"/>
        <family val="1"/>
        <charset val="129"/>
      </rPr>
      <t>붙임2)</t>
    </r>
    <r>
      <rPr>
        <sz val="24"/>
        <rFont val="HY헤드라인M"/>
        <family val="1"/>
        <charset val="129"/>
      </rPr>
      <t xml:space="preserve">                        이동형 영상정보처리기기 보유 및 관리책임자 지정 현황</t>
    </r>
    <phoneticPr fontId="6" type="noConversion"/>
  </si>
  <si>
    <t>종합상황실</t>
    <phoneticPr fontId="6" type="noConversion"/>
  </si>
  <si>
    <t>종합상황실장</t>
    <phoneticPr fontId="6" type="noConversion"/>
  </si>
  <si>
    <t>033-249-5155</t>
    <phoneticPr fontId="1" type="noConversion"/>
  </si>
  <si>
    <t>033-249-4420</t>
    <phoneticPr fontId="1" type="noConversion"/>
  </si>
  <si>
    <t>24.1.1.기준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</si>
</sst>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4"/>
      <name val="HY헤드라인M"/>
      <family val="1"/>
      <charset val="129"/>
    </font>
    <font>
      <sz val="8"/>
      <name val="맑은 고딕"/>
      <family val="3"/>
      <charset val="129"/>
    </font>
    <font>
      <b/>
      <sz val="2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1" fontId="4" fillId="0" borderId="1" xfId="2" applyNumberFormat="1" applyFont="1" applyFill="1" applyBorder="1" applyAlignment="1">
      <alignment horizontal="center" vertical="center"/>
    </xf>
    <xf numFmtId="41" fontId="4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13" fillId="0" borderId="1" xfId="3" applyNumberFormat="1" applyFont="1" applyFill="1" applyBorder="1" applyAlignment="1">
      <alignment horizontal="center" vertical="center"/>
    </xf>
    <xf numFmtId="41" fontId="4" fillId="0" borderId="1" xfId="3" applyNumberFormat="1" applyFont="1" applyFill="1" applyBorder="1" applyAlignment="1">
      <alignment horizontal="center" vertical="center"/>
    </xf>
  </cellXfs>
  <cellStyles count="6">
    <cellStyle name="쉼표 [0] 2 2" xfId="3"/>
    <cellStyle name="쉼표 [0] 4" xfId="2"/>
    <cellStyle name="쉼표 [0] 5" xfId="5"/>
    <cellStyle name="표준" xfId="0" builtinId="0"/>
    <cellStyle name="표준 2" xfId="1"/>
    <cellStyle name="표준 5" xfId="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="80" zoomScaleNormal="85" zoomScaleSheetLayoutView="80" workbookViewId="0">
      <selection sqref="A1:S1"/>
    </sheetView>
  </sheetViews>
  <sheetFormatPr defaultRowHeight="16.5" x14ac:dyDescent="0.3"/>
  <cols>
    <col min="1" max="1" width="6.375" customWidth="1"/>
    <col min="2" max="2" width="15.875" customWidth="1"/>
    <col min="3" max="3" width="17.125" customWidth="1"/>
    <col min="4" max="4" width="13.75" customWidth="1"/>
    <col min="5" max="5" width="9.625" customWidth="1"/>
    <col min="6" max="6" width="11.25" customWidth="1"/>
    <col min="7" max="9" width="9.625" customWidth="1"/>
    <col min="10" max="10" width="17.75" customWidth="1"/>
    <col min="14" max="15" width="11" customWidth="1"/>
    <col min="16" max="16" width="12.75" customWidth="1"/>
    <col min="17" max="17" width="15" customWidth="1"/>
    <col min="18" max="18" width="14.875" customWidth="1"/>
    <col min="19" max="19" width="15.25" customWidth="1"/>
  </cols>
  <sheetData>
    <row r="1" spans="1:19" ht="43.5" customHeight="1" x14ac:dyDescent="0.3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0.25" customHeight="1" x14ac:dyDescent="0.3">
      <c r="A2" s="2"/>
      <c r="B2" s="3"/>
      <c r="C2" s="4"/>
      <c r="D2" s="5"/>
      <c r="E2" s="5"/>
      <c r="F2" s="5"/>
      <c r="G2" s="5"/>
      <c r="H2" s="5"/>
      <c r="I2" s="5"/>
      <c r="J2" s="3"/>
      <c r="K2" s="5"/>
      <c r="L2" s="5"/>
      <c r="M2" s="4"/>
      <c r="N2" s="6"/>
      <c r="O2" s="4"/>
      <c r="P2" s="4"/>
      <c r="Q2" s="5"/>
      <c r="R2" s="5"/>
      <c r="S2" s="5" t="s">
        <v>98</v>
      </c>
    </row>
    <row r="3" spans="1:19" ht="24.75" customHeight="1" x14ac:dyDescent="0.3">
      <c r="A3" s="18" t="s">
        <v>20</v>
      </c>
      <c r="B3" s="19" t="s">
        <v>21</v>
      </c>
      <c r="C3" s="19" t="s">
        <v>22</v>
      </c>
      <c r="D3" s="19"/>
      <c r="E3" s="20" t="s">
        <v>66</v>
      </c>
      <c r="F3" s="21"/>
      <c r="G3" s="21"/>
      <c r="H3" s="21"/>
      <c r="I3" s="21"/>
      <c r="J3" s="21"/>
      <c r="K3" s="21"/>
      <c r="L3" s="21"/>
      <c r="M3" s="21"/>
      <c r="N3" s="22"/>
      <c r="O3" s="19" t="s">
        <v>23</v>
      </c>
      <c r="P3" s="19"/>
      <c r="Q3" s="19"/>
      <c r="R3" s="18" t="s">
        <v>24</v>
      </c>
      <c r="S3" s="18"/>
    </row>
    <row r="4" spans="1:19" ht="24.75" customHeight="1" x14ac:dyDescent="0.3">
      <c r="A4" s="18"/>
      <c r="B4" s="19"/>
      <c r="C4" s="7" t="s">
        <v>25</v>
      </c>
      <c r="D4" s="7" t="s">
        <v>26</v>
      </c>
      <c r="E4" s="8" t="s">
        <v>27</v>
      </c>
      <c r="F4" s="8" t="s">
        <v>90</v>
      </c>
      <c r="G4" s="8" t="s">
        <v>65</v>
      </c>
      <c r="H4" s="8" t="s">
        <v>28</v>
      </c>
      <c r="I4" s="8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7" t="s">
        <v>35</v>
      </c>
      <c r="P4" s="7" t="s">
        <v>23</v>
      </c>
      <c r="Q4" s="7" t="s">
        <v>36</v>
      </c>
      <c r="R4" s="9" t="s">
        <v>37</v>
      </c>
      <c r="S4" s="9" t="s">
        <v>36</v>
      </c>
    </row>
    <row r="5" spans="1:19" ht="24.75" customHeight="1" x14ac:dyDescent="0.3">
      <c r="A5" s="15"/>
      <c r="B5" s="15"/>
      <c r="C5" s="15"/>
      <c r="D5" s="15"/>
      <c r="E5" s="16">
        <f>SUM(F5:I5)</f>
        <v>276</v>
      </c>
      <c r="F5" s="16">
        <f>SUM(F6:F26)</f>
        <v>89</v>
      </c>
      <c r="G5" s="16">
        <f t="shared" ref="G5:I5" si="0">SUM(G6:G26)</f>
        <v>161</v>
      </c>
      <c r="H5" s="16">
        <f t="shared" si="0"/>
        <v>25</v>
      </c>
      <c r="I5" s="16">
        <f t="shared" si="0"/>
        <v>1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89.25" customHeight="1" x14ac:dyDescent="0.3">
      <c r="A6" s="15">
        <v>1</v>
      </c>
      <c r="B6" s="13" t="s">
        <v>38</v>
      </c>
      <c r="C6" s="14" t="s">
        <v>39</v>
      </c>
      <c r="D6" s="10" t="s">
        <v>40</v>
      </c>
      <c r="E6" s="16">
        <f>SUM(F6:I6)</f>
        <v>11</v>
      </c>
      <c r="F6" s="16">
        <v>0</v>
      </c>
      <c r="G6" s="16">
        <v>5</v>
      </c>
      <c r="H6" s="16">
        <v>5</v>
      </c>
      <c r="I6" s="16">
        <v>1</v>
      </c>
      <c r="J6" s="13" t="s">
        <v>44</v>
      </c>
      <c r="K6" s="12" t="s">
        <v>41</v>
      </c>
      <c r="L6" s="12">
        <v>24</v>
      </c>
      <c r="M6" s="12" t="s">
        <v>67</v>
      </c>
      <c r="N6" s="23" t="s">
        <v>42</v>
      </c>
      <c r="O6" s="23" t="s">
        <v>94</v>
      </c>
      <c r="P6" s="23" t="s">
        <v>95</v>
      </c>
      <c r="Q6" s="24" t="s">
        <v>96</v>
      </c>
      <c r="R6" s="25" t="s">
        <v>43</v>
      </c>
      <c r="S6" s="25" t="s">
        <v>89</v>
      </c>
    </row>
    <row r="7" spans="1:19" ht="88.5" customHeight="1" x14ac:dyDescent="0.3">
      <c r="A7" s="15">
        <v>2</v>
      </c>
      <c r="B7" s="13" t="s">
        <v>38</v>
      </c>
      <c r="C7" s="14" t="s">
        <v>39</v>
      </c>
      <c r="D7" s="10" t="s">
        <v>40</v>
      </c>
      <c r="E7" s="16">
        <f t="shared" ref="E7:E26" si="1">SUM(F7:I7)</f>
        <v>16</v>
      </c>
      <c r="F7" s="11">
        <v>6</v>
      </c>
      <c r="G7" s="11">
        <v>9</v>
      </c>
      <c r="H7" s="11">
        <v>1</v>
      </c>
      <c r="I7" s="11"/>
      <c r="J7" s="13" t="s">
        <v>45</v>
      </c>
      <c r="K7" s="12" t="s">
        <v>41</v>
      </c>
      <c r="L7" s="12">
        <v>24</v>
      </c>
      <c r="M7" s="12" t="s">
        <v>67</v>
      </c>
      <c r="N7" s="23" t="s">
        <v>42</v>
      </c>
      <c r="O7" s="23" t="s">
        <v>68</v>
      </c>
      <c r="P7" s="23" t="s">
        <v>69</v>
      </c>
      <c r="Q7" s="1" t="s">
        <v>0</v>
      </c>
      <c r="R7" s="25" t="s">
        <v>43</v>
      </c>
      <c r="S7" s="1" t="s">
        <v>70</v>
      </c>
    </row>
    <row r="8" spans="1:19" ht="88.5" customHeight="1" x14ac:dyDescent="0.3">
      <c r="A8" s="15">
        <v>3</v>
      </c>
      <c r="B8" s="13" t="s">
        <v>38</v>
      </c>
      <c r="C8" s="14" t="s">
        <v>39</v>
      </c>
      <c r="D8" s="10" t="s">
        <v>40</v>
      </c>
      <c r="E8" s="16">
        <f t="shared" si="1"/>
        <v>22</v>
      </c>
      <c r="F8" s="11">
        <v>7</v>
      </c>
      <c r="G8" s="11">
        <v>14</v>
      </c>
      <c r="H8" s="11">
        <v>1</v>
      </c>
      <c r="I8" s="11"/>
      <c r="J8" s="13" t="s">
        <v>46</v>
      </c>
      <c r="K8" s="12" t="s">
        <v>41</v>
      </c>
      <c r="L8" s="12">
        <v>24</v>
      </c>
      <c r="M8" s="12" t="s">
        <v>67</v>
      </c>
      <c r="N8" s="23" t="s">
        <v>42</v>
      </c>
      <c r="O8" s="23" t="s">
        <v>68</v>
      </c>
      <c r="P8" s="23" t="s">
        <v>69</v>
      </c>
      <c r="Q8" s="1" t="s">
        <v>1</v>
      </c>
      <c r="R8" s="25" t="s">
        <v>43</v>
      </c>
      <c r="S8" s="1" t="s">
        <v>71</v>
      </c>
    </row>
    <row r="9" spans="1:19" ht="88.5" customHeight="1" x14ac:dyDescent="0.3">
      <c r="A9" s="15">
        <v>4</v>
      </c>
      <c r="B9" s="13" t="s">
        <v>38</v>
      </c>
      <c r="C9" s="14" t="s">
        <v>39</v>
      </c>
      <c r="D9" s="10" t="s">
        <v>40</v>
      </c>
      <c r="E9" s="16">
        <f t="shared" si="1"/>
        <v>20</v>
      </c>
      <c r="F9" s="11">
        <v>5</v>
      </c>
      <c r="G9" s="11">
        <v>14</v>
      </c>
      <c r="H9" s="11">
        <v>1</v>
      </c>
      <c r="I9" s="11"/>
      <c r="J9" s="13" t="s">
        <v>47</v>
      </c>
      <c r="K9" s="12" t="s">
        <v>41</v>
      </c>
      <c r="L9" s="12">
        <v>24</v>
      </c>
      <c r="M9" s="12" t="s">
        <v>67</v>
      </c>
      <c r="N9" s="23" t="s">
        <v>42</v>
      </c>
      <c r="O9" s="23" t="s">
        <v>68</v>
      </c>
      <c r="P9" s="23" t="s">
        <v>69</v>
      </c>
      <c r="Q9" s="1" t="s">
        <v>2</v>
      </c>
      <c r="R9" s="25" t="s">
        <v>43</v>
      </c>
      <c r="S9" s="1" t="s">
        <v>72</v>
      </c>
    </row>
    <row r="10" spans="1:19" ht="88.5" customHeight="1" x14ac:dyDescent="0.3">
      <c r="A10" s="15">
        <v>5</v>
      </c>
      <c r="B10" s="13" t="s">
        <v>38</v>
      </c>
      <c r="C10" s="14" t="s">
        <v>39</v>
      </c>
      <c r="D10" s="10" t="s">
        <v>40</v>
      </c>
      <c r="E10" s="16">
        <f t="shared" si="1"/>
        <v>12</v>
      </c>
      <c r="F10" s="11">
        <v>4</v>
      </c>
      <c r="G10" s="11">
        <v>7</v>
      </c>
      <c r="H10" s="11">
        <v>1</v>
      </c>
      <c r="I10" s="11"/>
      <c r="J10" s="13" t="s">
        <v>48</v>
      </c>
      <c r="K10" s="12" t="s">
        <v>41</v>
      </c>
      <c r="L10" s="12">
        <v>24</v>
      </c>
      <c r="M10" s="12" t="s">
        <v>67</v>
      </c>
      <c r="N10" s="23" t="s">
        <v>42</v>
      </c>
      <c r="O10" s="23" t="s">
        <v>68</v>
      </c>
      <c r="P10" s="23" t="s">
        <v>69</v>
      </c>
      <c r="Q10" s="1" t="s">
        <v>3</v>
      </c>
      <c r="R10" s="25" t="s">
        <v>43</v>
      </c>
      <c r="S10" s="1" t="s">
        <v>73</v>
      </c>
    </row>
    <row r="11" spans="1:19" ht="88.5" customHeight="1" x14ac:dyDescent="0.3">
      <c r="A11" s="15">
        <v>6</v>
      </c>
      <c r="B11" s="13" t="s">
        <v>38</v>
      </c>
      <c r="C11" s="14" t="s">
        <v>39</v>
      </c>
      <c r="D11" s="10" t="s">
        <v>40</v>
      </c>
      <c r="E11" s="16">
        <f t="shared" si="1"/>
        <v>10</v>
      </c>
      <c r="F11" s="11">
        <v>4</v>
      </c>
      <c r="G11" s="11">
        <v>5</v>
      </c>
      <c r="H11" s="11">
        <v>1</v>
      </c>
      <c r="I11" s="11"/>
      <c r="J11" s="13" t="s">
        <v>49</v>
      </c>
      <c r="K11" s="12" t="s">
        <v>41</v>
      </c>
      <c r="L11" s="12">
        <v>24</v>
      </c>
      <c r="M11" s="12" t="s">
        <v>67</v>
      </c>
      <c r="N11" s="23" t="s">
        <v>42</v>
      </c>
      <c r="O11" s="23" t="s">
        <v>68</v>
      </c>
      <c r="P11" s="23" t="s">
        <v>69</v>
      </c>
      <c r="Q11" s="1" t="s">
        <v>5</v>
      </c>
      <c r="R11" s="25" t="s">
        <v>43</v>
      </c>
      <c r="S11" s="1" t="s">
        <v>74</v>
      </c>
    </row>
    <row r="12" spans="1:19" ht="88.5" customHeight="1" x14ac:dyDescent="0.3">
      <c r="A12" s="15">
        <v>7</v>
      </c>
      <c r="B12" s="13" t="s">
        <v>38</v>
      </c>
      <c r="C12" s="14" t="s">
        <v>39</v>
      </c>
      <c r="D12" s="10" t="s">
        <v>40</v>
      </c>
      <c r="E12" s="16">
        <f t="shared" si="1"/>
        <v>11</v>
      </c>
      <c r="F12" s="11">
        <v>4</v>
      </c>
      <c r="G12" s="11">
        <v>6</v>
      </c>
      <c r="H12" s="11">
        <v>1</v>
      </c>
      <c r="I12" s="11"/>
      <c r="J12" s="13" t="s">
        <v>50</v>
      </c>
      <c r="K12" s="12" t="s">
        <v>41</v>
      </c>
      <c r="L12" s="12">
        <v>24</v>
      </c>
      <c r="M12" s="12" t="s">
        <v>67</v>
      </c>
      <c r="N12" s="23" t="s">
        <v>42</v>
      </c>
      <c r="O12" s="23" t="s">
        <v>68</v>
      </c>
      <c r="P12" s="23" t="s">
        <v>69</v>
      </c>
      <c r="Q12" s="1" t="s">
        <v>6</v>
      </c>
      <c r="R12" s="25" t="s">
        <v>43</v>
      </c>
      <c r="S12" s="1" t="s">
        <v>75</v>
      </c>
    </row>
    <row r="13" spans="1:19" ht="88.5" customHeight="1" x14ac:dyDescent="0.3">
      <c r="A13" s="15">
        <v>8</v>
      </c>
      <c r="B13" s="13" t="s">
        <v>38</v>
      </c>
      <c r="C13" s="14" t="s">
        <v>39</v>
      </c>
      <c r="D13" s="10" t="s">
        <v>40</v>
      </c>
      <c r="E13" s="16">
        <f t="shared" si="1"/>
        <v>18</v>
      </c>
      <c r="F13" s="11">
        <v>5</v>
      </c>
      <c r="G13" s="11">
        <v>12</v>
      </c>
      <c r="H13" s="11">
        <v>1</v>
      </c>
      <c r="I13" s="11"/>
      <c r="J13" s="13" t="s">
        <v>51</v>
      </c>
      <c r="K13" s="12" t="s">
        <v>41</v>
      </c>
      <c r="L13" s="12">
        <v>24</v>
      </c>
      <c r="M13" s="12" t="s">
        <v>67</v>
      </c>
      <c r="N13" s="23" t="s">
        <v>42</v>
      </c>
      <c r="O13" s="23" t="s">
        <v>68</v>
      </c>
      <c r="P13" s="23" t="s">
        <v>69</v>
      </c>
      <c r="Q13" s="1" t="s">
        <v>4</v>
      </c>
      <c r="R13" s="25" t="s">
        <v>43</v>
      </c>
      <c r="S13" s="1" t="s">
        <v>76</v>
      </c>
    </row>
    <row r="14" spans="1:19" ht="88.5" customHeight="1" x14ac:dyDescent="0.3">
      <c r="A14" s="15">
        <v>9</v>
      </c>
      <c r="B14" s="13" t="s">
        <v>38</v>
      </c>
      <c r="C14" s="14" t="s">
        <v>39</v>
      </c>
      <c r="D14" s="10" t="s">
        <v>40</v>
      </c>
      <c r="E14" s="16">
        <f t="shared" si="1"/>
        <v>18</v>
      </c>
      <c r="F14" s="11">
        <v>5</v>
      </c>
      <c r="G14" s="11">
        <v>12</v>
      </c>
      <c r="H14" s="11">
        <v>1</v>
      </c>
      <c r="I14" s="11"/>
      <c r="J14" s="13" t="s">
        <v>52</v>
      </c>
      <c r="K14" s="12" t="s">
        <v>41</v>
      </c>
      <c r="L14" s="12">
        <v>24</v>
      </c>
      <c r="M14" s="12" t="s">
        <v>67</v>
      </c>
      <c r="N14" s="23" t="s">
        <v>42</v>
      </c>
      <c r="O14" s="23" t="s">
        <v>68</v>
      </c>
      <c r="P14" s="23" t="s">
        <v>69</v>
      </c>
      <c r="Q14" s="1" t="s">
        <v>8</v>
      </c>
      <c r="R14" s="25" t="s">
        <v>43</v>
      </c>
      <c r="S14" s="1" t="s">
        <v>77</v>
      </c>
    </row>
    <row r="15" spans="1:19" ht="88.5" customHeight="1" x14ac:dyDescent="0.3">
      <c r="A15" s="15">
        <v>10</v>
      </c>
      <c r="B15" s="13" t="s">
        <v>38</v>
      </c>
      <c r="C15" s="14" t="s">
        <v>39</v>
      </c>
      <c r="D15" s="10" t="s">
        <v>40</v>
      </c>
      <c r="E15" s="16">
        <f t="shared" si="1"/>
        <v>16</v>
      </c>
      <c r="F15" s="11">
        <v>5</v>
      </c>
      <c r="G15" s="11">
        <v>10</v>
      </c>
      <c r="H15" s="11">
        <v>1</v>
      </c>
      <c r="I15" s="11"/>
      <c r="J15" s="13" t="s">
        <v>53</v>
      </c>
      <c r="K15" s="12" t="s">
        <v>41</v>
      </c>
      <c r="L15" s="12">
        <v>24</v>
      </c>
      <c r="M15" s="12" t="s">
        <v>67</v>
      </c>
      <c r="N15" s="23" t="s">
        <v>42</v>
      </c>
      <c r="O15" s="23" t="s">
        <v>68</v>
      </c>
      <c r="P15" s="23" t="s">
        <v>69</v>
      </c>
      <c r="Q15" s="1" t="s">
        <v>7</v>
      </c>
      <c r="R15" s="25" t="s">
        <v>43</v>
      </c>
      <c r="S15" s="1" t="s">
        <v>78</v>
      </c>
    </row>
    <row r="16" spans="1:19" ht="88.5" customHeight="1" x14ac:dyDescent="0.3">
      <c r="A16" s="15">
        <v>11</v>
      </c>
      <c r="B16" s="13" t="s">
        <v>38</v>
      </c>
      <c r="C16" s="14" t="s">
        <v>39</v>
      </c>
      <c r="D16" s="10" t="s">
        <v>40</v>
      </c>
      <c r="E16" s="16">
        <f t="shared" si="1"/>
        <v>15</v>
      </c>
      <c r="F16" s="11">
        <v>4</v>
      </c>
      <c r="G16" s="11">
        <v>10</v>
      </c>
      <c r="H16" s="11">
        <v>1</v>
      </c>
      <c r="I16" s="11"/>
      <c r="J16" s="12" t="s">
        <v>54</v>
      </c>
      <c r="K16" s="12" t="s">
        <v>41</v>
      </c>
      <c r="L16" s="12">
        <v>24</v>
      </c>
      <c r="M16" s="12" t="s">
        <v>67</v>
      </c>
      <c r="N16" s="23" t="s">
        <v>42</v>
      </c>
      <c r="O16" s="23" t="s">
        <v>68</v>
      </c>
      <c r="P16" s="23" t="s">
        <v>69</v>
      </c>
      <c r="Q16" s="1" t="s">
        <v>9</v>
      </c>
      <c r="R16" s="25" t="s">
        <v>43</v>
      </c>
      <c r="S16" s="1" t="s">
        <v>79</v>
      </c>
    </row>
    <row r="17" spans="1:19" ht="88.5" customHeight="1" x14ac:dyDescent="0.3">
      <c r="A17" s="15">
        <v>12</v>
      </c>
      <c r="B17" s="13" t="s">
        <v>38</v>
      </c>
      <c r="C17" s="14" t="s">
        <v>39</v>
      </c>
      <c r="D17" s="10" t="s">
        <v>40</v>
      </c>
      <c r="E17" s="16">
        <f t="shared" si="1"/>
        <v>17</v>
      </c>
      <c r="F17" s="11">
        <v>7</v>
      </c>
      <c r="G17" s="11">
        <v>9</v>
      </c>
      <c r="H17" s="11">
        <v>1</v>
      </c>
      <c r="I17" s="11"/>
      <c r="J17" s="12" t="s">
        <v>55</v>
      </c>
      <c r="K17" s="12" t="s">
        <v>41</v>
      </c>
      <c r="L17" s="12">
        <v>24</v>
      </c>
      <c r="M17" s="12" t="s">
        <v>67</v>
      </c>
      <c r="N17" s="23" t="s">
        <v>42</v>
      </c>
      <c r="O17" s="23" t="s">
        <v>68</v>
      </c>
      <c r="P17" s="23" t="s">
        <v>69</v>
      </c>
      <c r="Q17" s="1" t="s">
        <v>10</v>
      </c>
      <c r="R17" s="25" t="s">
        <v>43</v>
      </c>
      <c r="S17" s="1" t="s">
        <v>80</v>
      </c>
    </row>
    <row r="18" spans="1:19" ht="88.5" customHeight="1" x14ac:dyDescent="0.3">
      <c r="A18" s="15">
        <v>13</v>
      </c>
      <c r="B18" s="13" t="s">
        <v>38</v>
      </c>
      <c r="C18" s="14" t="s">
        <v>39</v>
      </c>
      <c r="D18" s="10" t="s">
        <v>40</v>
      </c>
      <c r="E18" s="16">
        <f t="shared" si="1"/>
        <v>19</v>
      </c>
      <c r="F18" s="11">
        <v>6</v>
      </c>
      <c r="G18" s="11">
        <v>12</v>
      </c>
      <c r="H18" s="11">
        <v>1</v>
      </c>
      <c r="I18" s="11"/>
      <c r="J18" s="12" t="s">
        <v>56</v>
      </c>
      <c r="K18" s="12" t="s">
        <v>41</v>
      </c>
      <c r="L18" s="12">
        <v>24</v>
      </c>
      <c r="M18" s="12" t="s">
        <v>67</v>
      </c>
      <c r="N18" s="23" t="s">
        <v>42</v>
      </c>
      <c r="O18" s="23" t="s">
        <v>68</v>
      </c>
      <c r="P18" s="23" t="s">
        <v>69</v>
      </c>
      <c r="Q18" s="1" t="s">
        <v>11</v>
      </c>
      <c r="R18" s="25" t="s">
        <v>43</v>
      </c>
      <c r="S18" s="1" t="s">
        <v>81</v>
      </c>
    </row>
    <row r="19" spans="1:19" ht="88.5" customHeight="1" x14ac:dyDescent="0.3">
      <c r="A19" s="15">
        <v>14</v>
      </c>
      <c r="B19" s="13" t="s">
        <v>38</v>
      </c>
      <c r="C19" s="14" t="s">
        <v>39</v>
      </c>
      <c r="D19" s="10" t="s">
        <v>40</v>
      </c>
      <c r="E19" s="16">
        <f t="shared" si="1"/>
        <v>12</v>
      </c>
      <c r="F19" s="11">
        <v>5</v>
      </c>
      <c r="G19" s="11">
        <v>6</v>
      </c>
      <c r="H19" s="11">
        <v>1</v>
      </c>
      <c r="I19" s="11"/>
      <c r="J19" s="12" t="s">
        <v>57</v>
      </c>
      <c r="K19" s="12" t="s">
        <v>41</v>
      </c>
      <c r="L19" s="12">
        <v>24</v>
      </c>
      <c r="M19" s="12" t="s">
        <v>67</v>
      </c>
      <c r="N19" s="23" t="s">
        <v>42</v>
      </c>
      <c r="O19" s="23" t="s">
        <v>68</v>
      </c>
      <c r="P19" s="23" t="s">
        <v>69</v>
      </c>
      <c r="Q19" s="1" t="s">
        <v>12</v>
      </c>
      <c r="R19" s="25" t="s">
        <v>43</v>
      </c>
      <c r="S19" s="1" t="s">
        <v>82</v>
      </c>
    </row>
    <row r="20" spans="1:19" ht="88.5" customHeight="1" x14ac:dyDescent="0.3">
      <c r="A20" s="15">
        <v>15</v>
      </c>
      <c r="B20" s="13" t="s">
        <v>38</v>
      </c>
      <c r="C20" s="14" t="s">
        <v>39</v>
      </c>
      <c r="D20" s="10" t="s">
        <v>40</v>
      </c>
      <c r="E20" s="16">
        <f t="shared" si="1"/>
        <v>10</v>
      </c>
      <c r="F20" s="11">
        <v>4</v>
      </c>
      <c r="G20" s="11">
        <v>5</v>
      </c>
      <c r="H20" s="11">
        <v>1</v>
      </c>
      <c r="I20" s="11"/>
      <c r="J20" s="12" t="s">
        <v>58</v>
      </c>
      <c r="K20" s="12" t="s">
        <v>41</v>
      </c>
      <c r="L20" s="12">
        <v>24</v>
      </c>
      <c r="M20" s="12" t="s">
        <v>67</v>
      </c>
      <c r="N20" s="23" t="s">
        <v>42</v>
      </c>
      <c r="O20" s="23" t="s">
        <v>68</v>
      </c>
      <c r="P20" s="23" t="s">
        <v>69</v>
      </c>
      <c r="Q20" s="1" t="s">
        <v>13</v>
      </c>
      <c r="R20" s="25" t="s">
        <v>43</v>
      </c>
      <c r="S20" s="1" t="s">
        <v>83</v>
      </c>
    </row>
    <row r="21" spans="1:19" ht="88.5" customHeight="1" x14ac:dyDescent="0.3">
      <c r="A21" s="15">
        <v>16</v>
      </c>
      <c r="B21" s="13" t="s">
        <v>38</v>
      </c>
      <c r="C21" s="14" t="s">
        <v>39</v>
      </c>
      <c r="D21" s="10" t="s">
        <v>40</v>
      </c>
      <c r="E21" s="16">
        <f t="shared" si="1"/>
        <v>10</v>
      </c>
      <c r="F21" s="11">
        <v>3</v>
      </c>
      <c r="G21" s="11">
        <v>6</v>
      </c>
      <c r="H21" s="11">
        <v>1</v>
      </c>
      <c r="I21" s="11"/>
      <c r="J21" s="12" t="s">
        <v>59</v>
      </c>
      <c r="K21" s="12" t="s">
        <v>41</v>
      </c>
      <c r="L21" s="12">
        <v>24</v>
      </c>
      <c r="M21" s="12" t="s">
        <v>67</v>
      </c>
      <c r="N21" s="23" t="s">
        <v>42</v>
      </c>
      <c r="O21" s="23" t="s">
        <v>68</v>
      </c>
      <c r="P21" s="23" t="s">
        <v>69</v>
      </c>
      <c r="Q21" s="1" t="s">
        <v>14</v>
      </c>
      <c r="R21" s="25" t="s">
        <v>43</v>
      </c>
      <c r="S21" s="1" t="s">
        <v>84</v>
      </c>
    </row>
    <row r="22" spans="1:19" ht="88.5" customHeight="1" x14ac:dyDescent="0.3">
      <c r="A22" s="15">
        <v>17</v>
      </c>
      <c r="B22" s="13" t="s">
        <v>38</v>
      </c>
      <c r="C22" s="14" t="s">
        <v>39</v>
      </c>
      <c r="D22" s="10" t="s">
        <v>40</v>
      </c>
      <c r="E22" s="16">
        <f t="shared" si="1"/>
        <v>13</v>
      </c>
      <c r="F22" s="11">
        <v>5</v>
      </c>
      <c r="G22" s="11">
        <v>7</v>
      </c>
      <c r="H22" s="11">
        <v>1</v>
      </c>
      <c r="I22" s="11"/>
      <c r="J22" s="12" t="s">
        <v>60</v>
      </c>
      <c r="K22" s="12" t="s">
        <v>41</v>
      </c>
      <c r="L22" s="12">
        <v>24</v>
      </c>
      <c r="M22" s="12" t="s">
        <v>67</v>
      </c>
      <c r="N22" s="23" t="s">
        <v>42</v>
      </c>
      <c r="O22" s="23" t="s">
        <v>68</v>
      </c>
      <c r="P22" s="23" t="s">
        <v>69</v>
      </c>
      <c r="Q22" s="1" t="s">
        <v>15</v>
      </c>
      <c r="R22" s="25" t="s">
        <v>43</v>
      </c>
      <c r="S22" s="1" t="s">
        <v>85</v>
      </c>
    </row>
    <row r="23" spans="1:19" ht="88.5" customHeight="1" x14ac:dyDescent="0.3">
      <c r="A23" s="15">
        <v>18</v>
      </c>
      <c r="B23" s="13" t="s">
        <v>38</v>
      </c>
      <c r="C23" s="14" t="s">
        <v>39</v>
      </c>
      <c r="D23" s="10" t="s">
        <v>40</v>
      </c>
      <c r="E23" s="16">
        <f t="shared" si="1"/>
        <v>11</v>
      </c>
      <c r="F23" s="11">
        <v>5</v>
      </c>
      <c r="G23" s="11">
        <v>5</v>
      </c>
      <c r="H23" s="11">
        <v>1</v>
      </c>
      <c r="I23" s="11"/>
      <c r="J23" s="12" t="s">
        <v>61</v>
      </c>
      <c r="K23" s="12" t="s">
        <v>41</v>
      </c>
      <c r="L23" s="12">
        <v>24</v>
      </c>
      <c r="M23" s="12" t="s">
        <v>67</v>
      </c>
      <c r="N23" s="23" t="s">
        <v>42</v>
      </c>
      <c r="O23" s="23" t="s">
        <v>68</v>
      </c>
      <c r="P23" s="23" t="s">
        <v>69</v>
      </c>
      <c r="Q23" s="1" t="s">
        <v>16</v>
      </c>
      <c r="R23" s="25" t="s">
        <v>43</v>
      </c>
      <c r="S23" s="1" t="s">
        <v>86</v>
      </c>
    </row>
    <row r="24" spans="1:19" ht="88.5" customHeight="1" x14ac:dyDescent="0.3">
      <c r="A24" s="15">
        <v>19</v>
      </c>
      <c r="B24" s="13" t="s">
        <v>38</v>
      </c>
      <c r="C24" s="14" t="s">
        <v>39</v>
      </c>
      <c r="D24" s="10" t="s">
        <v>40</v>
      </c>
      <c r="E24" s="16">
        <f t="shared" si="1"/>
        <v>9</v>
      </c>
      <c r="F24" s="11">
        <v>4</v>
      </c>
      <c r="G24" s="11">
        <v>4</v>
      </c>
      <c r="H24" s="11">
        <v>1</v>
      </c>
      <c r="I24" s="11"/>
      <c r="J24" s="12" t="s">
        <v>62</v>
      </c>
      <c r="K24" s="12" t="s">
        <v>41</v>
      </c>
      <c r="L24" s="12">
        <v>24</v>
      </c>
      <c r="M24" s="12" t="s">
        <v>67</v>
      </c>
      <c r="N24" s="23" t="s">
        <v>42</v>
      </c>
      <c r="O24" s="23" t="s">
        <v>68</v>
      </c>
      <c r="P24" s="23" t="s">
        <v>69</v>
      </c>
      <c r="Q24" s="1" t="s">
        <v>17</v>
      </c>
      <c r="R24" s="25" t="s">
        <v>43</v>
      </c>
      <c r="S24" s="1" t="s">
        <v>87</v>
      </c>
    </row>
    <row r="25" spans="1:19" ht="88.5" customHeight="1" x14ac:dyDescent="0.3">
      <c r="A25" s="15">
        <v>20</v>
      </c>
      <c r="B25" s="13" t="s">
        <v>38</v>
      </c>
      <c r="C25" s="14" t="s">
        <v>39</v>
      </c>
      <c r="D25" s="10" t="s">
        <v>40</v>
      </c>
      <c r="E25" s="16">
        <f t="shared" si="1"/>
        <v>3</v>
      </c>
      <c r="F25" s="11">
        <v>0</v>
      </c>
      <c r="G25" s="11">
        <v>2</v>
      </c>
      <c r="H25" s="11">
        <v>1</v>
      </c>
      <c r="I25" s="11"/>
      <c r="J25" s="12" t="s">
        <v>63</v>
      </c>
      <c r="K25" s="12" t="s">
        <v>41</v>
      </c>
      <c r="L25" s="12">
        <v>24</v>
      </c>
      <c r="M25" s="12" t="s">
        <v>67</v>
      </c>
      <c r="N25" s="23" t="s">
        <v>42</v>
      </c>
      <c r="O25" s="23" t="s">
        <v>91</v>
      </c>
      <c r="P25" s="23" t="s">
        <v>92</v>
      </c>
      <c r="Q25" s="1" t="s">
        <v>18</v>
      </c>
      <c r="R25" s="25" t="s">
        <v>43</v>
      </c>
      <c r="S25" s="1" t="s">
        <v>88</v>
      </c>
    </row>
    <row r="26" spans="1:19" ht="88.5" customHeight="1" x14ac:dyDescent="0.3">
      <c r="A26" s="15">
        <v>21</v>
      </c>
      <c r="B26" s="13" t="s">
        <v>38</v>
      </c>
      <c r="C26" s="14" t="s">
        <v>39</v>
      </c>
      <c r="D26" s="10" t="s">
        <v>40</v>
      </c>
      <c r="E26" s="16">
        <f t="shared" si="1"/>
        <v>3</v>
      </c>
      <c r="F26" s="11">
        <v>1</v>
      </c>
      <c r="G26" s="11">
        <v>1</v>
      </c>
      <c r="H26" s="11">
        <v>1</v>
      </c>
      <c r="I26" s="11"/>
      <c r="J26" s="12" t="s">
        <v>64</v>
      </c>
      <c r="K26" s="12" t="s">
        <v>41</v>
      </c>
      <c r="L26" s="12">
        <v>24</v>
      </c>
      <c r="M26" s="12" t="s">
        <v>67</v>
      </c>
      <c r="N26" s="23" t="s">
        <v>42</v>
      </c>
      <c r="O26" s="23" t="s">
        <v>91</v>
      </c>
      <c r="P26" s="23" t="s">
        <v>92</v>
      </c>
      <c r="Q26" s="1" t="s">
        <v>19</v>
      </c>
      <c r="R26" s="25" t="s">
        <v>43</v>
      </c>
      <c r="S26" s="1" t="s">
        <v>97</v>
      </c>
    </row>
    <row r="27" spans="1:19" ht="27.75" customHeight="1" x14ac:dyDescent="0.3"/>
  </sheetData>
  <mergeCells count="7">
    <mergeCell ref="A1:S1"/>
    <mergeCell ref="A3:A4"/>
    <mergeCell ref="B3:B4"/>
    <mergeCell ref="C3:D3"/>
    <mergeCell ref="E3:N3"/>
    <mergeCell ref="O3:Q3"/>
    <mergeCell ref="R3:S3"/>
  </mergeCells>
  <phoneticPr fontId="1" type="noConversion"/>
  <pageMargins left="0.7" right="0.7" top="0.75" bottom="0.75" header="0.3" footer="0.3"/>
  <pageSetup paperSize="8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</dc:creator>
  <cp:lastModifiedBy>TG</cp:lastModifiedBy>
  <cp:lastPrinted>2023-03-16T00:15:18Z</cp:lastPrinted>
  <dcterms:created xsi:type="dcterms:W3CDTF">2023-03-06T01:58:21Z</dcterms:created>
  <dcterms:modified xsi:type="dcterms:W3CDTF">2024-01-17T01:24:25Z</dcterms:modified>
</cp:coreProperties>
</file>